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corec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i val="1"/>
      <color rgb="00555555"/>
    </font>
    <font>
      <b val="1"/>
      <color rgb="00FFFFFF"/>
    </font>
    <font>
      <b val="1"/>
    </font>
    <font>
      <b val="1"/>
      <sz val="14"/>
    </font>
    <font>
      <i val="1"/>
      <color rgb="00777777"/>
    </font>
  </fonts>
  <fills count="3">
    <fill>
      <patternFill/>
    </fill>
    <fill>
      <patternFill patternType="gray125"/>
    </fill>
    <fill>
      <patternFill patternType="solid">
        <fgColor rgb="000A0E17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ITAD vendor evaluation scorecard</t>
        </is>
      </c>
    </row>
    <row r="3">
      <c r="A3" s="2" t="inlineStr">
        <is>
          <t>Thirty questions across security, data destruction, documentation, compliance, logistics, value and reporting.</t>
        </is>
      </c>
    </row>
    <row r="4">
      <c r="A4" s="2" t="inlineStr">
        <is>
          <t>Weights reflect risk: 3 means a wrong answer can create a data or compliance problem; 1 is a convenience.</t>
        </is>
      </c>
    </row>
    <row r="5">
      <c r="A5" s="2" t="inlineStr">
        <is>
          <t>Score 0 when the vendor cannot answer or cannot show evidence. A confident answer without evidence is not a 5.</t>
        </is>
      </c>
    </row>
    <row r="6">
      <c r="A6" s="2" t="inlineStr">
        <is>
          <t>Any 0 on a weight-3 question should be treated as a blocker, whatever the total.</t>
        </is>
      </c>
    </row>
    <row r="7">
      <c r="A7" s="2" t="inlineStr">
        <is>
          <t>Guide: https://privace.in/guides/how-to-choose-a-certified-data-destruction-company/</t>
        </is>
      </c>
    </row>
    <row r="9">
      <c r="A9" s="3" t="inlineStr">
        <is>
          <t>Free template by PrivAce Technologies (privace.in). Free to use and share. Vendor-neutral.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40" customWidth="1" min="8" max="8"/>
  </cols>
  <sheetData>
    <row r="1">
      <c r="A1" s="4" t="inlineStr">
        <is>
          <t>Score each answer 0 (no or unknown) to 5 (yes, with evidence). Ask for the evidence, not a promise.</t>
        </is>
      </c>
    </row>
    <row r="3" ht="32" customHeight="1">
      <c r="A3" s="5" t="inlineStr">
        <is>
          <t>Area</t>
        </is>
      </c>
      <c r="B3" s="5" t="inlineStr">
        <is>
          <t>Question</t>
        </is>
      </c>
      <c r="C3" s="5" t="inlineStr">
        <is>
          <t>Weight (1 to 3)</t>
        </is>
      </c>
      <c r="D3" s="5" t="inlineStr">
        <is>
          <t>Vendor A score (0 to 5)</t>
        </is>
      </c>
      <c r="E3" s="5" t="inlineStr">
        <is>
          <t>Vendor A weighted</t>
        </is>
      </c>
      <c r="F3" s="5" t="inlineStr">
        <is>
          <t>Vendor B score (0 to 5)</t>
        </is>
      </c>
      <c r="G3" s="5" t="inlineStr">
        <is>
          <t>Vendor B weighted</t>
        </is>
      </c>
      <c r="H3" s="5" t="inlineStr">
        <is>
          <t>Evidence seen / notes</t>
        </is>
      </c>
    </row>
    <row r="4">
      <c r="A4" s="6" t="inlineStr">
        <is>
          <t>Security</t>
        </is>
      </c>
      <c r="B4" s="6" t="inlineStr">
        <is>
          <t>Is the processing company certified to ISO/IEC 27001, and is the certificate current?</t>
        </is>
      </c>
      <c r="C4" s="6" t="n">
        <v>3</v>
      </c>
      <c r="D4" s="6" t="n"/>
      <c r="E4" s="6">
        <f>IF(D4="","",C4*D4)</f>
        <v/>
      </c>
      <c r="F4" s="6" t="n"/>
      <c r="G4" s="6">
        <f>IF(F4="","",C4*F4)</f>
        <v/>
      </c>
      <c r="H4" s="6" t="inlineStr"/>
    </row>
    <row r="5">
      <c r="A5" s="6" t="inlineStr">
        <is>
          <t>Security</t>
        </is>
      </c>
      <c r="B5" s="6" t="inlineStr">
        <is>
          <t>Are device and drive serials recorded at your site before anything leaves?</t>
        </is>
      </c>
      <c r="C5" s="6" t="n">
        <v>3</v>
      </c>
      <c r="D5" s="6" t="n"/>
      <c r="E5" s="6">
        <f>IF(D5="","",C5*D5)</f>
        <v/>
      </c>
      <c r="F5" s="6" t="n"/>
      <c r="G5" s="6">
        <f>IF(F5="","",C5*F5)</f>
        <v/>
      </c>
      <c r="H5" s="6" t="inlineStr"/>
    </row>
    <row r="6">
      <c r="A6" s="6" t="inlineStr">
        <is>
          <t>Security</t>
        </is>
      </c>
      <c r="B6" s="6" t="inlineStr">
        <is>
          <t>Are loads sealed, with seal numbers on the handover sheet?</t>
        </is>
      </c>
      <c r="C6" s="6" t="n">
        <v>2</v>
      </c>
      <c r="D6" s="6" t="n"/>
      <c r="E6" s="6">
        <f>IF(D6="","",C6*D6)</f>
        <v/>
      </c>
      <c r="F6" s="6" t="n"/>
      <c r="G6" s="6">
        <f>IF(F6="","",C6*F6)</f>
        <v/>
      </c>
      <c r="H6" s="6" t="inlineStr"/>
    </row>
    <row r="7">
      <c r="A7" s="6" t="inlineStr">
        <is>
          <t>Security</t>
        </is>
      </c>
      <c r="B7" s="6" t="inlineStr">
        <is>
          <t>Is onsite destruction available if your policy needs it?</t>
        </is>
      </c>
      <c r="C7" s="6" t="n">
        <v>2</v>
      </c>
      <c r="D7" s="6" t="n"/>
      <c r="E7" s="6">
        <f>IF(D7="","",C7*D7)</f>
        <v/>
      </c>
      <c r="F7" s="6" t="n"/>
      <c r="G7" s="6">
        <f>IF(F7="","",C7*F7)</f>
        <v/>
      </c>
      <c r="H7" s="6" t="inlineStr"/>
    </row>
    <row r="8">
      <c r="A8" s="6" t="inlineStr">
        <is>
          <t>Security</t>
        </is>
      </c>
      <c r="B8" s="6" t="inlineStr">
        <is>
          <t>Are staff who handle devices background-checked and under confidentiality agreements?</t>
        </is>
      </c>
      <c r="C8" s="6" t="n">
        <v>2</v>
      </c>
      <c r="D8" s="6" t="n"/>
      <c r="E8" s="6">
        <f>IF(D8="","",C8*D8)</f>
        <v/>
      </c>
      <c r="F8" s="6" t="n"/>
      <c r="G8" s="6">
        <f>IF(F8="","",C8*F8)</f>
        <v/>
      </c>
      <c r="H8" s="6" t="inlineStr"/>
    </row>
    <row r="9">
      <c r="A9" s="6" t="inlineStr">
        <is>
          <t>Security</t>
        </is>
      </c>
      <c r="B9" s="6" t="inlineStr">
        <is>
          <t>Is the facility access-controlled and covered by CCTV?</t>
        </is>
      </c>
      <c r="C9" s="6" t="n">
        <v>2</v>
      </c>
      <c r="D9" s="6" t="n"/>
      <c r="E9" s="6">
        <f>IF(D9="","",C9*D9)</f>
        <v/>
      </c>
      <c r="F9" s="6" t="n"/>
      <c r="G9" s="6">
        <f>IF(F9="","",C9*F9)</f>
        <v/>
      </c>
      <c r="H9" s="6" t="inlineStr"/>
    </row>
    <row r="10">
      <c r="A10" s="6" t="inlineStr">
        <is>
          <t>Data destruction</t>
        </is>
      </c>
      <c r="B10" s="6" t="inlineStr">
        <is>
          <t>Which erasure software is used, and can you see a sample report?</t>
        </is>
      </c>
      <c r="C10" s="6" t="n">
        <v>3</v>
      </c>
      <c r="D10" s="6" t="n"/>
      <c r="E10" s="6">
        <f>IF(D10="","",C10*D10)</f>
        <v/>
      </c>
      <c r="F10" s="6" t="n"/>
      <c r="G10" s="6">
        <f>IF(F10="","",C10*F10)</f>
        <v/>
      </c>
      <c r="H10" s="6" t="inlineStr"/>
    </row>
    <row r="11">
      <c r="A11" s="6" t="inlineStr">
        <is>
          <t>Data destruction</t>
        </is>
      </c>
      <c r="B11" s="6" t="inlineStr">
        <is>
          <t>How are SSDs and NVMe drives handled (sanitize or crypto erase, or shredding)?</t>
        </is>
      </c>
      <c r="C11" s="6" t="n">
        <v>3</v>
      </c>
      <c r="D11" s="6" t="n"/>
      <c r="E11" s="6">
        <f>IF(D11="","",C11*D11)</f>
        <v/>
      </c>
      <c r="F11" s="6" t="n"/>
      <c r="G11" s="6">
        <f>IF(F11="","",C11*F11)</f>
        <v/>
      </c>
      <c r="H11" s="6" t="inlineStr"/>
    </row>
    <row r="12">
      <c r="A12" s="6" t="inlineStr">
        <is>
          <t>Data destruction</t>
        </is>
      </c>
      <c r="B12" s="6" t="inlineStr">
        <is>
          <t>Is every wipe verified, with the result recorded per serial?</t>
        </is>
      </c>
      <c r="C12" s="6" t="n">
        <v>3</v>
      </c>
      <c r="D12" s="6" t="n"/>
      <c r="E12" s="6">
        <f>IF(D12="","",C12*D12)</f>
        <v/>
      </c>
      <c r="F12" s="6" t="n"/>
      <c r="G12" s="6">
        <f>IF(F12="","",C12*F12)</f>
        <v/>
      </c>
      <c r="H12" s="6" t="inlineStr"/>
    </row>
    <row r="13">
      <c r="A13" s="6" t="inlineStr">
        <is>
          <t>Data destruction</t>
        </is>
      </c>
      <c r="B13" s="6" t="inlineStr">
        <is>
          <t>What happens to drives that fail erasure?</t>
        </is>
      </c>
      <c r="C13" s="6" t="n">
        <v>2</v>
      </c>
      <c r="D13" s="6" t="n"/>
      <c r="E13" s="6">
        <f>IF(D13="","",C13*D13)</f>
        <v/>
      </c>
      <c r="F13" s="6" t="n"/>
      <c r="G13" s="6">
        <f>IF(F13="","",C13*F13)</f>
        <v/>
      </c>
      <c r="H13" s="6" t="inlineStr"/>
    </row>
    <row r="14">
      <c r="A14" s="6" t="inlineStr">
        <is>
          <t>Data destruction</t>
        </is>
      </c>
      <c r="B14" s="6" t="inlineStr">
        <is>
          <t>Is data destroyed before any resale, grading or dismantling?</t>
        </is>
      </c>
      <c r="C14" s="6" t="n">
        <v>3</v>
      </c>
      <c r="D14" s="6" t="n"/>
      <c r="E14" s="6">
        <f>IF(D14="","",C14*D14)</f>
        <v/>
      </c>
      <c r="F14" s="6" t="n"/>
      <c r="G14" s="6">
        <f>IF(F14="","",C14*F14)</f>
        <v/>
      </c>
      <c r="H14" s="6" t="inlineStr"/>
    </row>
    <row r="15">
      <c r="A15" s="6" t="inlineStr">
        <is>
          <t>Documentation</t>
        </is>
      </c>
      <c r="B15" s="6" t="inlineStr">
        <is>
          <t>Does the Certificate of Destruction list every serial, method and date?</t>
        </is>
      </c>
      <c r="C15" s="6" t="n">
        <v>3</v>
      </c>
      <c r="D15" s="6" t="n"/>
      <c r="E15" s="6">
        <f>IF(D15="","",C15*D15)</f>
        <v/>
      </c>
      <c r="F15" s="6" t="n"/>
      <c r="G15" s="6">
        <f>IF(F15="","",C15*F15)</f>
        <v/>
      </c>
      <c r="H15" s="6" t="inlineStr"/>
    </row>
    <row r="16">
      <c r="A16" s="6" t="inlineStr">
        <is>
          <t>Documentation</t>
        </is>
      </c>
      <c r="B16" s="6" t="inlineStr">
        <is>
          <t>Are per-drive erasure reports provided where software wiping is used?</t>
        </is>
      </c>
      <c r="C16" s="6" t="n">
        <v>2</v>
      </c>
      <c r="D16" s="6" t="n"/>
      <c r="E16" s="6">
        <f>IF(D16="","",C16*D16)</f>
        <v/>
      </c>
      <c r="F16" s="6" t="n"/>
      <c r="G16" s="6">
        <f>IF(F16="","",C16*F16)</f>
        <v/>
      </c>
      <c r="H16" s="6" t="inlineStr"/>
    </row>
    <row r="17">
      <c r="A17" s="6" t="inlineStr">
        <is>
          <t>Documentation</t>
        </is>
      </c>
      <c r="B17" s="6" t="inlineStr">
        <is>
          <t>Is an e-waste manifest issued at collection and a recycling certificate after processing?</t>
        </is>
      </c>
      <c r="C17" s="6" t="n">
        <v>2</v>
      </c>
      <c r="D17" s="6" t="n"/>
      <c r="E17" s="6">
        <f>IF(D17="","",C17*D17)</f>
        <v/>
      </c>
      <c r="F17" s="6" t="n"/>
      <c r="G17" s="6">
        <f>IF(F17="","",C17*F17)</f>
        <v/>
      </c>
      <c r="H17" s="6" t="inlineStr"/>
    </row>
    <row r="18">
      <c r="A18" s="6" t="inlineStr">
        <is>
          <t>Documentation</t>
        </is>
      </c>
      <c r="B18" s="6" t="inlineStr">
        <is>
          <t>How long after collection do certificates arrive?</t>
        </is>
      </c>
      <c r="C18" s="6" t="n">
        <v>1</v>
      </c>
      <c r="D18" s="6" t="n"/>
      <c r="E18" s="6">
        <f>IF(D18="","",C18*D18)</f>
        <v/>
      </c>
      <c r="F18" s="6" t="n"/>
      <c r="G18" s="6">
        <f>IF(F18="","",C18*F18)</f>
        <v/>
      </c>
      <c r="H18" s="6" t="inlineStr"/>
    </row>
    <row r="19">
      <c r="A19" s="6" t="inlineStr">
        <is>
          <t>Compliance</t>
        </is>
      </c>
      <c r="B19" s="6" t="inlineStr">
        <is>
          <t>Is the recycler registered under the E-Waste (Management) Rules, 2022, with a valid State PCB consent?</t>
        </is>
      </c>
      <c r="C19" s="6" t="n">
        <v>3</v>
      </c>
      <c r="D19" s="6" t="n"/>
      <c r="E19" s="6">
        <f>IF(D19="","",C19*D19)</f>
        <v/>
      </c>
      <c r="F19" s="6" t="n"/>
      <c r="G19" s="6">
        <f>IF(F19="","",C19*F19)</f>
        <v/>
      </c>
      <c r="H19" s="6" t="inlineStr"/>
    </row>
    <row r="20">
      <c r="A20" s="6" t="inlineStr">
        <is>
          <t>Compliance</t>
        </is>
      </c>
      <c r="B20" s="6" t="inlineStr">
        <is>
          <t>Can the vendor name the downstream recycler for each material stream?</t>
        </is>
      </c>
      <c r="C20" s="6" t="n">
        <v>2</v>
      </c>
      <c r="D20" s="6" t="n"/>
      <c r="E20" s="6">
        <f>IF(D20="","",C20*D20)</f>
        <v/>
      </c>
      <c r="F20" s="6" t="n"/>
      <c r="G20" s="6">
        <f>IF(F20="","",C20*F20)</f>
        <v/>
      </c>
      <c r="H20" s="6" t="inlineStr"/>
    </row>
    <row r="21">
      <c r="A21" s="6" t="inlineStr">
        <is>
          <t>Compliance</t>
        </is>
      </c>
      <c r="B21" s="6" t="inlineStr">
        <is>
          <t>Does the agreement include a right to audit?</t>
        </is>
      </c>
      <c r="C21" s="6" t="n">
        <v>2</v>
      </c>
      <c r="D21" s="6" t="n"/>
      <c r="E21" s="6">
        <f>IF(D21="","",C21*D21)</f>
        <v/>
      </c>
      <c r="F21" s="6" t="n"/>
      <c r="G21" s="6">
        <f>IF(F21="","",C21*F21)</f>
        <v/>
      </c>
      <c r="H21" s="6" t="inlineStr"/>
    </row>
    <row r="22">
      <c r="A22" s="6" t="inlineStr">
        <is>
          <t>Compliance</t>
        </is>
      </c>
      <c r="B22" s="6" t="inlineStr">
        <is>
          <t>Is there insurance covering loss or damage in transit?</t>
        </is>
      </c>
      <c r="C22" s="6" t="n">
        <v>1</v>
      </c>
      <c r="D22" s="6" t="n"/>
      <c r="E22" s="6">
        <f>IF(D22="","",C22*D22)</f>
        <v/>
      </c>
      <c r="F22" s="6" t="n"/>
      <c r="G22" s="6">
        <f>IF(F22="","",C22*F22)</f>
        <v/>
      </c>
      <c r="H22" s="6" t="inlineStr"/>
    </row>
    <row r="23">
      <c r="A23" s="6" t="inlineStr">
        <is>
          <t>Logistics</t>
        </is>
      </c>
      <c r="B23" s="6" t="inlineStr">
        <is>
          <t>What is the pickup lead time for your city?</t>
        </is>
      </c>
      <c r="C23" s="6" t="n">
        <v>1</v>
      </c>
      <c r="D23" s="6" t="n"/>
      <c r="E23" s="6">
        <f>IF(D23="","",C23*D23)</f>
        <v/>
      </c>
      <c r="F23" s="6" t="n"/>
      <c r="G23" s="6">
        <f>IF(F23="","",C23*F23)</f>
        <v/>
      </c>
      <c r="H23" s="6" t="inlineStr"/>
    </row>
    <row r="24">
      <c r="A24" s="6" t="inlineStr">
        <is>
          <t>Logistics</t>
        </is>
      </c>
      <c r="B24" s="6" t="inlineStr">
        <is>
          <t>Is there a minimum quantity?</t>
        </is>
      </c>
      <c r="C24" s="6" t="n">
        <v>1</v>
      </c>
      <c r="D24" s="6" t="n"/>
      <c r="E24" s="6">
        <f>IF(D24="","",C24*D24)</f>
        <v/>
      </c>
      <c r="F24" s="6" t="n"/>
      <c r="G24" s="6">
        <f>IF(F24="","",C24*F24)</f>
        <v/>
      </c>
      <c r="H24" s="6" t="inlineStr"/>
    </row>
    <row r="25">
      <c r="A25" s="6" t="inlineStr">
        <is>
          <t>Logistics</t>
        </is>
      </c>
      <c r="B25" s="6" t="inlineStr">
        <is>
          <t>Will the vendor handle gate passes, lift bookings and building rules?</t>
        </is>
      </c>
      <c r="C25" s="6" t="n">
        <v>1</v>
      </c>
      <c r="D25" s="6" t="n"/>
      <c r="E25" s="6">
        <f>IF(D25="","",C25*D25)</f>
        <v/>
      </c>
      <c r="F25" s="6" t="n"/>
      <c r="G25" s="6">
        <f>IF(F25="","",C25*F25)</f>
        <v/>
      </c>
      <c r="H25" s="6" t="inlineStr"/>
    </row>
    <row r="26">
      <c r="A26" s="6" t="inlineStr">
        <is>
          <t>Logistics</t>
        </is>
      </c>
      <c r="B26" s="6" t="inlineStr">
        <is>
          <t>Are dead and damaged devices collected on the same terms?</t>
        </is>
      </c>
      <c r="C26" s="6" t="n">
        <v>1</v>
      </c>
      <c r="D26" s="6" t="n"/>
      <c r="E26" s="6">
        <f>IF(D26="","",C26*D26)</f>
        <v/>
      </c>
      <c r="F26" s="6" t="n"/>
      <c r="G26" s="6">
        <f>IF(F26="","",C26*F26)</f>
        <v/>
      </c>
      <c r="H26" s="6" t="inlineStr"/>
    </row>
    <row r="27">
      <c r="A27" s="6" t="inlineStr">
        <is>
          <t>Value</t>
        </is>
      </c>
      <c r="B27" s="6" t="inlineStr">
        <is>
          <t>Is the valuation itemised per device, not a lump sum or weight?</t>
        </is>
      </c>
      <c r="C27" s="6" t="n">
        <v>2</v>
      </c>
      <c r="D27" s="6" t="n"/>
      <c r="E27" s="6">
        <f>IF(D27="","",C27*D27)</f>
        <v/>
      </c>
      <c r="F27" s="6" t="n"/>
      <c r="G27" s="6">
        <f>IF(F27="","",C27*F27)</f>
        <v/>
      </c>
      <c r="H27" s="6" t="inlineStr"/>
    </row>
    <row r="28">
      <c r="A28" s="6" t="inlineStr">
        <is>
          <t>Value</t>
        </is>
      </c>
      <c r="B28" s="6" t="inlineStr">
        <is>
          <t>When is payment made: before or after pickup?</t>
        </is>
      </c>
      <c r="C28" s="6" t="n">
        <v>2</v>
      </c>
      <c r="D28" s="6" t="n"/>
      <c r="E28" s="6">
        <f>IF(D28="","",C28*D28)</f>
        <v/>
      </c>
      <c r="F28" s="6" t="n"/>
      <c r="G28" s="6">
        <f>IF(F28="","",C28*F28)</f>
        <v/>
      </c>
      <c r="H28" s="6" t="inlineStr"/>
    </row>
    <row r="29">
      <c r="A29" s="6" t="inlineStr">
        <is>
          <t>Value</t>
        </is>
      </c>
      <c r="B29" s="6" t="inlineStr">
        <is>
          <t>Is the price stated inclusive or exclusive of GST?</t>
        </is>
      </c>
      <c r="C29" s="6" t="n">
        <v>1</v>
      </c>
      <c r="D29" s="6" t="n"/>
      <c r="E29" s="6">
        <f>IF(D29="","",C29*D29)</f>
        <v/>
      </c>
      <c r="F29" s="6" t="n"/>
      <c r="G29" s="6">
        <f>IF(F29="","",C29*F29)</f>
        <v/>
      </c>
      <c r="H29" s="6" t="inlineStr"/>
    </row>
    <row r="30">
      <c r="A30" s="6" t="inlineStr">
        <is>
          <t>Value</t>
        </is>
      </c>
      <c r="B30" s="6" t="inlineStr">
        <is>
          <t>How are locked devices (BIOS, MDM, Activation Lock) priced?</t>
        </is>
      </c>
      <c r="C30" s="6" t="n">
        <v>1</v>
      </c>
      <c r="D30" s="6" t="n"/>
      <c r="E30" s="6">
        <f>IF(D30="","",C30*D30)</f>
        <v/>
      </c>
      <c r="F30" s="6" t="n"/>
      <c r="G30" s="6">
        <f>IF(F30="","",C30*F30)</f>
        <v/>
      </c>
      <c r="H30" s="6" t="inlineStr"/>
    </row>
    <row r="31">
      <c r="A31" s="6" t="inlineStr">
        <is>
          <t>Reporting</t>
        </is>
      </c>
      <c r="B31" s="6" t="inlineStr">
        <is>
          <t>Can the vendor provide a reconciliation against your asset register?</t>
        </is>
      </c>
      <c r="C31" s="6" t="n">
        <v>2</v>
      </c>
      <c r="D31" s="6" t="n"/>
      <c r="E31" s="6">
        <f>IF(D31="","",C31*D31)</f>
        <v/>
      </c>
      <c r="F31" s="6" t="n"/>
      <c r="G31" s="6">
        <f>IF(F31="","",C31*F31)</f>
        <v/>
      </c>
      <c r="H31" s="6" t="inlineStr"/>
    </row>
    <row r="32">
      <c r="A32" s="6" t="inlineStr">
        <is>
          <t>Reporting</t>
        </is>
      </c>
      <c r="B32" s="6" t="inlineStr">
        <is>
          <t>Can the vendor provide reuse and recycling figures for ESG reporting?</t>
        </is>
      </c>
      <c r="C32" s="6" t="n">
        <v>1</v>
      </c>
      <c r="D32" s="6" t="n"/>
      <c r="E32" s="6">
        <f>IF(D32="","",C32*D32)</f>
        <v/>
      </c>
      <c r="F32" s="6" t="n"/>
      <c r="G32" s="6">
        <f>IF(F32="","",C32*F32)</f>
        <v/>
      </c>
      <c r="H32" s="6" t="inlineStr"/>
    </row>
    <row r="33">
      <c r="A33" s="6" t="inlineStr">
        <is>
          <t>Reporting</t>
        </is>
      </c>
      <c r="B33" s="6" t="inlineStr">
        <is>
          <t>Is there one named contact for the whole job?</t>
        </is>
      </c>
      <c r="C33" s="6" t="n">
        <v>1</v>
      </c>
      <c r="D33" s="6" t="n"/>
      <c r="E33" s="6">
        <f>IF(D33="","",C33*D33)</f>
        <v/>
      </c>
      <c r="F33" s="6" t="n"/>
      <c r="G33" s="6">
        <f>IF(F33="","",C33*F33)</f>
        <v/>
      </c>
      <c r="H33" s="6" t="inlineStr"/>
    </row>
    <row r="35">
      <c r="B35" s="7" t="inlineStr">
        <is>
          <t>Total (out of maximum)</t>
        </is>
      </c>
      <c r="C35">
        <f>SUM(C4:C33)*5</f>
        <v/>
      </c>
      <c r="E35">
        <f>SUM(E4:E33)</f>
        <v/>
      </c>
      <c r="G35">
        <f>SUM(G4:G33)</f>
        <v/>
      </c>
    </row>
    <row r="36">
      <c r="B36" t="inlineStr">
        <is>
          <t>Percentage</t>
        </is>
      </c>
      <c r="E36" s="8">
        <f>IFERROR(E35/C35,"")</f>
        <v/>
      </c>
      <c r="G36" s="8">
        <f>IFERROR(G35/C35,"")</f>
        <v/>
      </c>
    </row>
  </sheetData>
  <dataValidations count="1">
    <dataValidation sqref="D4:D33 F4:F33" showDropDown="0" showInputMessage="0" showErrorMessage="0" allowBlank="1" type="whole" operator="between">
      <formula1>0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2026-10-01T12:45:09Z</dcterms:created>
  <dcterms:modified xmlns:dcterms="http://purl.org/dc/terms/" xmlns:xsi="http://www.w3.org/2001/XMLSchema-instance" xsi:type="dcterms:W3CDTF">2026-10-01T12:45:09Z</dcterms:modified>
</cp:coreProperties>
</file>